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alar\MECTS_Hot_Judecatoresti_Chelt_salarii\Necesar_Circulara_HJ_Dobanzi_ME_433_09.11.2022\"/>
    </mc:Choice>
  </mc:AlternateContent>
  <bookViews>
    <workbookView xWindow="0" yWindow="0" windowWidth="28770" windowHeight="11745"/>
  </bookViews>
  <sheets>
    <sheet name="Sheet1" sheetId="1" r:id="rId1"/>
  </sheets>
  <definedNames>
    <definedName name="_xlnm.Print_Area" localSheetId="0">Sheet1!$B$1:$O$17</definedName>
  </definedNames>
  <calcPr calcId="162913"/>
</workbook>
</file>

<file path=xl/calcChain.xml><?xml version="1.0" encoding="utf-8"?>
<calcChain xmlns="http://schemas.openxmlformats.org/spreadsheetml/2006/main">
  <c r="K9" i="1" l="1"/>
  <c r="D9" i="1"/>
  <c r="N9" i="1" l="1"/>
</calcChain>
</file>

<file path=xl/sharedStrings.xml><?xml version="1.0" encoding="utf-8"?>
<sst xmlns="http://schemas.openxmlformats.org/spreadsheetml/2006/main" count="29" uniqueCount="25">
  <si>
    <t>Nr.crt.</t>
  </si>
  <si>
    <t>din care:</t>
  </si>
  <si>
    <t>Total</t>
  </si>
  <si>
    <t>Contribuții angajator</t>
  </si>
  <si>
    <t>Diferențe salariale rezultate din hotărâri judecătorești</t>
  </si>
  <si>
    <r>
      <t>Sume aferente recalculării drepturilor salariale anterior datei de 31.07.2017 (</t>
    </r>
    <r>
      <rPr>
        <b/>
        <sz val="9"/>
        <color rgb="FF000000"/>
        <rFont val="Tahoma"/>
        <family val="2"/>
      </rPr>
      <t>dacă este cazul</t>
    </r>
    <r>
      <rPr>
        <sz val="9"/>
        <color rgb="FF000000"/>
        <rFont val="Tahoma"/>
        <family val="2"/>
      </rPr>
      <t>)</t>
    </r>
  </si>
  <si>
    <t>1=2+3+4+5+6+7</t>
  </si>
  <si>
    <t>8=9+10</t>
  </si>
  <si>
    <t>TOTAL GENERAL</t>
  </si>
  <si>
    <t>11=1+8</t>
  </si>
  <si>
    <t>Nr. crt.</t>
  </si>
  <si>
    <t>CAS     15,8%</t>
  </si>
  <si>
    <t>ȘOMAJ   0,5%</t>
  </si>
  <si>
    <t>CASS     5,2%</t>
  </si>
  <si>
    <t>Fond ACC     0,15%</t>
  </si>
  <si>
    <t>FNUASS     0,85%</t>
  </si>
  <si>
    <t>Sume aferente recalculării drepturilor salariale din 2018-2022</t>
  </si>
  <si>
    <t>Total     2018-2022</t>
  </si>
  <si>
    <t>CAM 2,25%</t>
  </si>
  <si>
    <r>
      <t xml:space="preserve">Sume necesare pentru plata Hotărârilor Judecătorești </t>
    </r>
    <r>
      <rPr>
        <b/>
        <sz val="10"/>
        <color rgb="FF0000FF"/>
        <rFont val="Arial"/>
        <family val="2"/>
      </rPr>
      <t>având ca obiect acordarea de daune - interese moratorii sub forma dobânzii legale</t>
    </r>
    <r>
      <rPr>
        <sz val="10"/>
        <color rgb="FF0000FF"/>
        <rFont val="Arial"/>
        <family val="2"/>
      </rPr>
      <t xml:space="preserve"> cu scadență până la 31 decembrie 2022</t>
    </r>
  </si>
  <si>
    <t>DIRECTOR,</t>
  </si>
  <si>
    <t>SECRETAR/ CONTABIL,</t>
  </si>
  <si>
    <t>UNITATEA DE ÎNVĂȚĂMÂNT:</t>
  </si>
  <si>
    <t>UNITATEA DE ÎNVĂȚĂMÂNT CU PERSONALITATE JURIDICĂ</t>
  </si>
  <si>
    <t>NOTĂ: Se vor include și eventualele tranșe restante, aferente anilor precedenți, neplătite până în prezent.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</si>
</sst>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</font>
    <font>
      <sz val="12"/>
      <color rgb="FF000000"/>
      <name val="Times New Roman"/>
    </font>
    <font>
      <b/>
      <sz val="12"/>
      <color rgb="FF000000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color rgb="FFFF0000"/>
      <name val="Tahoma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FF0000"/>
      <name val="Tahoma"/>
      <family val="2"/>
    </font>
    <font>
      <b/>
      <sz val="9"/>
      <color rgb="FFFF0000"/>
      <name val="Tahoma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sz val="11"/>
      <color rgb="FF000000"/>
      <name val="Tahoma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Alignment="1"/>
    <xf numFmtId="0" fontId="15" fillId="0" borderId="3" xfId="0" applyFont="1" applyBorder="1" applyAlignment="1"/>
    <xf numFmtId="0" fontId="8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8" fillId="0" borderId="0" xfId="0" applyFont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showRuler="0" topLeftCell="B1" zoomScaleNormal="100" workbookViewId="0">
      <selection activeCell="B1" sqref="B1:O17"/>
    </sheetView>
  </sheetViews>
  <sheetFormatPr defaultColWidth="12.625" defaultRowHeight="15" customHeight="1" x14ac:dyDescent="0.2"/>
  <cols>
    <col min="1" max="1" width="4" hidden="1" customWidth="1"/>
    <col min="2" max="2" width="4" customWidth="1"/>
    <col min="3" max="3" width="32.25" customWidth="1"/>
    <col min="4" max="4" width="10.5" customWidth="1"/>
    <col min="5" max="10" width="9.375" customWidth="1"/>
    <col min="11" max="11" width="10.125" customWidth="1"/>
    <col min="12" max="12" width="9.375" customWidth="1"/>
    <col min="13" max="13" width="9.5" customWidth="1"/>
    <col min="14" max="14" width="12.5" customWidth="1"/>
    <col min="15" max="15" width="27.375" customWidth="1"/>
  </cols>
  <sheetData>
    <row r="1" spans="1:15" ht="15" customHeight="1" x14ac:dyDescent="0.25">
      <c r="C1" s="7" t="s">
        <v>22</v>
      </c>
    </row>
    <row r="2" spans="1:15" ht="15" customHeight="1" x14ac:dyDescent="0.25">
      <c r="C2" s="7" t="s">
        <v>10</v>
      </c>
    </row>
    <row r="3" spans="1:15" ht="15" customHeight="1" thickBot="1" x14ac:dyDescent="0.25"/>
    <row r="4" spans="1:15" ht="32.25" thickBot="1" x14ac:dyDescent="0.25">
      <c r="A4" s="1" t="s">
        <v>0</v>
      </c>
      <c r="B4" s="41" t="s">
        <v>10</v>
      </c>
      <c r="C4" s="35" t="s">
        <v>23</v>
      </c>
      <c r="D4" s="27" t="s">
        <v>5</v>
      </c>
      <c r="E4" s="28"/>
      <c r="F4" s="28"/>
      <c r="G4" s="28"/>
      <c r="H4" s="28"/>
      <c r="I4" s="28"/>
      <c r="J4" s="29"/>
      <c r="K4" s="20" t="s">
        <v>16</v>
      </c>
      <c r="L4" s="30"/>
      <c r="M4" s="21"/>
      <c r="N4" s="44" t="s">
        <v>8</v>
      </c>
      <c r="O4" s="38" t="s">
        <v>19</v>
      </c>
    </row>
    <row r="5" spans="1:15" ht="16.5" thickBot="1" x14ac:dyDescent="0.25">
      <c r="A5" s="1"/>
      <c r="B5" s="42"/>
      <c r="C5" s="36"/>
      <c r="D5" s="32" t="s">
        <v>2</v>
      </c>
      <c r="E5" s="20" t="s">
        <v>1</v>
      </c>
      <c r="F5" s="30"/>
      <c r="G5" s="30"/>
      <c r="H5" s="30"/>
      <c r="I5" s="30"/>
      <c r="J5" s="21"/>
      <c r="K5" s="22" t="s">
        <v>17</v>
      </c>
      <c r="L5" s="20" t="s">
        <v>1</v>
      </c>
      <c r="M5" s="21"/>
      <c r="N5" s="45"/>
      <c r="O5" s="39"/>
    </row>
    <row r="6" spans="1:15" ht="26.25" customHeight="1" thickBot="1" x14ac:dyDescent="0.25">
      <c r="A6" s="1"/>
      <c r="B6" s="42"/>
      <c r="C6" s="36"/>
      <c r="D6" s="33"/>
      <c r="E6" s="31" t="s">
        <v>4</v>
      </c>
      <c r="F6" s="30" t="s">
        <v>3</v>
      </c>
      <c r="G6" s="30"/>
      <c r="H6" s="30"/>
      <c r="I6" s="30"/>
      <c r="J6" s="21"/>
      <c r="K6" s="23"/>
      <c r="L6" s="25" t="s">
        <v>4</v>
      </c>
      <c r="M6" s="2" t="s">
        <v>3</v>
      </c>
      <c r="N6" s="45"/>
      <c r="O6" s="39"/>
    </row>
    <row r="7" spans="1:15" ht="41.25" customHeight="1" thickBot="1" x14ac:dyDescent="0.25">
      <c r="A7" s="1"/>
      <c r="B7" s="42"/>
      <c r="C7" s="37"/>
      <c r="D7" s="34"/>
      <c r="E7" s="26"/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4"/>
      <c r="L7" s="26"/>
      <c r="M7" s="2" t="s">
        <v>18</v>
      </c>
      <c r="N7" s="46"/>
      <c r="O7" s="40"/>
    </row>
    <row r="8" spans="1:15" ht="24.75" customHeight="1" thickBot="1" x14ac:dyDescent="0.25">
      <c r="A8" s="1"/>
      <c r="B8" s="43"/>
      <c r="C8" s="3">
        <v>0</v>
      </c>
      <c r="D8" s="9" t="s">
        <v>6</v>
      </c>
      <c r="E8" s="5">
        <v>2</v>
      </c>
      <c r="F8" s="5">
        <v>3</v>
      </c>
      <c r="G8" s="5">
        <v>4</v>
      </c>
      <c r="H8" s="5">
        <v>5</v>
      </c>
      <c r="I8" s="5">
        <v>6</v>
      </c>
      <c r="J8" s="5">
        <v>7</v>
      </c>
      <c r="K8" s="4" t="s">
        <v>7</v>
      </c>
      <c r="L8" s="5">
        <v>9</v>
      </c>
      <c r="M8" s="5">
        <v>10</v>
      </c>
      <c r="N8" s="12" t="s">
        <v>9</v>
      </c>
      <c r="O8" s="6">
        <v>12</v>
      </c>
    </row>
    <row r="9" spans="1:15" ht="36.75" customHeight="1" thickBot="1" x14ac:dyDescent="0.25">
      <c r="A9" s="1">
        <v>144</v>
      </c>
      <c r="B9" s="2"/>
      <c r="C9" s="15"/>
      <c r="D9" s="14">
        <f t="shared" ref="D9" si="0">E9+F9+G9+H9+I9+J9</f>
        <v>0</v>
      </c>
      <c r="E9" s="10"/>
      <c r="F9" s="10"/>
      <c r="G9" s="10"/>
      <c r="H9" s="10"/>
      <c r="I9" s="10"/>
      <c r="J9" s="10"/>
      <c r="K9" s="11">
        <f t="shared" ref="K9" si="1">L9+M9</f>
        <v>0</v>
      </c>
      <c r="L9" s="10"/>
      <c r="M9" s="10"/>
      <c r="N9" s="13">
        <f t="shared" ref="N9" si="2">D9+K9</f>
        <v>0</v>
      </c>
      <c r="O9" s="8"/>
    </row>
    <row r="11" spans="1:15" ht="15" customHeight="1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customHeight="1" x14ac:dyDescent="0.25">
      <c r="B12" s="16"/>
      <c r="C12" s="19" t="s">
        <v>24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5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15" customHeight="1" x14ac:dyDescent="0.25">
      <c r="B15" s="16"/>
      <c r="C15" s="17" t="s">
        <v>20</v>
      </c>
      <c r="D15" s="16"/>
      <c r="E15" s="16"/>
      <c r="F15" s="16"/>
      <c r="G15" s="16"/>
      <c r="H15" s="16"/>
      <c r="I15" s="16"/>
      <c r="J15" s="16"/>
      <c r="K15" s="18" t="s">
        <v>21</v>
      </c>
      <c r="L15" s="16"/>
      <c r="M15" s="16"/>
      <c r="N15" s="16"/>
      <c r="O15" s="16"/>
    </row>
    <row r="16" spans="1:15" ht="15" customHeight="1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</sheetData>
  <mergeCells count="13">
    <mergeCell ref="C4:C7"/>
    <mergeCell ref="K4:M4"/>
    <mergeCell ref="O4:O7"/>
    <mergeCell ref="B4:B8"/>
    <mergeCell ref="N4:N7"/>
    <mergeCell ref="L5:M5"/>
    <mergeCell ref="K5:K7"/>
    <mergeCell ref="L6:L7"/>
    <mergeCell ref="D4:J4"/>
    <mergeCell ref="E5:J5"/>
    <mergeCell ref="F6:J6"/>
    <mergeCell ref="E6:E7"/>
    <mergeCell ref="D5:D7"/>
  </mergeCells>
  <printOptions horizontalCentered="1" gridLines="1"/>
  <pageMargins left="0.17" right="0.44" top="0.75" bottom="0.75" header="0" footer="0"/>
  <pageSetup paperSize="9" scale="75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Inspectorat</dc:creator>
  <cp:lastModifiedBy>Inspectorat</cp:lastModifiedBy>
  <cp:lastPrinted>2022-11-15T06:29:02Z</cp:lastPrinted>
  <dcterms:created xsi:type="dcterms:W3CDTF">2021-05-19T12:23:35Z</dcterms:created>
  <dcterms:modified xsi:type="dcterms:W3CDTF">2022-11-15T06:29:40Z</dcterms:modified>
</cp:coreProperties>
</file>